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4240" windowHeight="12720"/>
  </bookViews>
  <sheets>
    <sheet name="21.01.2023" sheetId="2" r:id="rId1"/>
  </sheets>
  <calcPr calcId="124519"/>
</workbook>
</file>

<file path=xl/calcChain.xml><?xml version="1.0" encoding="utf-8"?>
<calcChain xmlns="http://schemas.openxmlformats.org/spreadsheetml/2006/main">
  <c r="J14" i="2"/>
  <c r="I14"/>
  <c r="H14"/>
  <c r="H15" s="1"/>
  <c r="G14"/>
  <c r="F14"/>
  <c r="I7"/>
  <c r="F7"/>
  <c r="J7"/>
  <c r="H7"/>
  <c r="G7"/>
  <c r="G15" s="1"/>
  <c r="I15" l="1"/>
  <c r="J15"/>
  <c r="F15"/>
</calcChain>
</file>

<file path=xl/sharedStrings.xml><?xml version="1.0" encoding="utf-8"?>
<sst xmlns="http://schemas.openxmlformats.org/spreadsheetml/2006/main" count="37" uniqueCount="35">
  <si>
    <t>МОУ "СОШ" пст. Якша</t>
  </si>
  <si>
    <t>отд./корп.</t>
  </si>
  <si>
    <t>день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</si>
  <si>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</si>
  <si>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</si>
  <si>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</si>
  <si>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</si>
  <si>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</si>
  <si>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</si>
  <si>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</si>
  <si>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</si>
  <si>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</si>
  <si>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</si>
  <si>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</si>
  <si>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итого:</t>
  </si>
  <si>
    <t>Всего за день:</t>
  </si>
  <si>
    <t>Хлеб пшеничный</t>
  </si>
  <si>
    <t xml:space="preserve">Каша пшенная </t>
  </si>
  <si>
    <t>Борщ со сметаной</t>
  </si>
  <si>
    <t>Сок</t>
  </si>
  <si>
    <t>Хлеб ржаной</t>
  </si>
  <si>
    <t>Школа</t>
  </si>
  <si>
    <t>Прием пищи</t>
  </si>
  <si>
    <t>Завтрак</t>
  </si>
  <si>
    <t>Обед</t>
  </si>
  <si>
    <t>Горячее блюдо</t>
  </si>
  <si>
    <t>Горячий напиток</t>
  </si>
  <si>
    <t>Гарнир</t>
  </si>
  <si>
    <t>Сладкое</t>
  </si>
  <si>
    <t>Хлеб белый</t>
  </si>
  <si>
    <t>Хлеб черный</t>
  </si>
  <si>
    <t>Макароны отварные</t>
  </si>
  <si>
    <t xml:space="preserve">Кофейный напиток </t>
  </si>
  <si>
    <t>Хлеб, масло</t>
  </si>
  <si>
    <t>Колбаса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</si>
</sst>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0"/>
      <color rgb="FF000000"/>
      <name val="Arial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FCD5B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top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164" fontId="2" fillId="5" borderId="1" xfId="0" applyNumberFormat="1" applyFont="1" applyFill="1" applyBorder="1" applyAlignment="1">
      <alignment horizontal="right" vertical="top"/>
    </xf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right" vertical="top"/>
    </xf>
    <xf numFmtId="0" fontId="4" fillId="6" borderId="1" xfId="0" applyFont="1" applyFill="1" applyBorder="1" applyAlignment="1">
      <alignment horizontal="right" vertical="top"/>
    </xf>
    <xf numFmtId="0" fontId="1" fillId="7" borderId="1" xfId="0" applyFont="1" applyFill="1" applyBorder="1" applyAlignment="1">
      <alignment horizontal="right" vertical="top"/>
    </xf>
    <xf numFmtId="0" fontId="1" fillId="6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right" vertical="top" wrapText="1"/>
    </xf>
    <xf numFmtId="0" fontId="2" fillId="5" borderId="2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1" fillId="6" borderId="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5"/>
  <sheetViews>
    <sheetView tabSelected="1" workbookViewId="0">
      <selection activeCell="E8" sqref="E8"/>
    </sheetView>
  </sheetViews>
  <sheetFormatPr defaultColWidth="14.42578125" defaultRowHeight="15.75" customHeight="1"/>
  <cols>
    <col min="2" max="2" width="16.5703125" customWidth="1"/>
    <col min="4" max="4" width="25.140625" customWidth="1"/>
    <col min="5" max="5" width="12" customWidth="1"/>
  </cols>
  <sheetData>
    <row r="1" spans="1:10" ht="15.75" customHeight="1">
      <c r="A1" s="12" t="s">
        <v>21</v>
      </c>
      <c r="B1" s="30" t="s">
        <v>0</v>
      </c>
      <c r="C1" s="31"/>
      <c r="D1" s="31"/>
      <c r="E1" s="32"/>
      <c r="F1" s="5" t="s">
        <v>1</v>
      </c>
      <c r="G1" s="6"/>
      <c r="H1" s="5" t="s">
        <v>2</v>
      </c>
      <c r="I1" s="17">
        <v>44947</v>
      </c>
      <c r="J1" s="5"/>
    </row>
    <row r="2" spans="1:10" ht="15.75" customHeight="1">
      <c r="A2" s="12"/>
      <c r="B2" s="7"/>
      <c r="C2" s="7"/>
      <c r="D2" s="7"/>
      <c r="E2" s="7"/>
      <c r="F2" s="8"/>
      <c r="G2" s="8"/>
      <c r="H2" s="9"/>
      <c r="I2" s="9"/>
      <c r="J2" s="9"/>
    </row>
    <row r="3" spans="1:10" ht="15.75" customHeight="1">
      <c r="A3" s="12" t="s">
        <v>22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5.75" customHeight="1">
      <c r="A4" s="18" t="s">
        <v>23</v>
      </c>
      <c r="B4" s="19" t="s">
        <v>25</v>
      </c>
      <c r="C4" s="1">
        <v>112</v>
      </c>
      <c r="D4" s="1" t="s">
        <v>17</v>
      </c>
      <c r="E4" s="13">
        <v>205</v>
      </c>
      <c r="F4" s="23">
        <v>16.25</v>
      </c>
      <c r="G4" s="13">
        <v>227.16</v>
      </c>
      <c r="H4" s="4">
        <v>6.04</v>
      </c>
      <c r="I4" s="4">
        <v>7.27</v>
      </c>
      <c r="J4" s="4">
        <v>34.29</v>
      </c>
    </row>
    <row r="5" spans="1:10" ht="15.75" customHeight="1">
      <c r="A5" s="12"/>
      <c r="B5" s="20" t="s">
        <v>29</v>
      </c>
      <c r="C5" s="1">
        <v>315</v>
      </c>
      <c r="D5" s="2" t="s">
        <v>33</v>
      </c>
      <c r="E5" s="13">
        <v>95</v>
      </c>
      <c r="F5" s="23">
        <v>8.6300000000000008</v>
      </c>
      <c r="G5" s="4">
        <v>182.39</v>
      </c>
      <c r="H5" s="4">
        <v>7.94</v>
      </c>
      <c r="I5" s="4">
        <v>11.37</v>
      </c>
      <c r="J5" s="4">
        <v>12.07</v>
      </c>
    </row>
    <row r="6" spans="1:10" ht="15.75" customHeight="1">
      <c r="A6" s="12"/>
      <c r="B6" s="19" t="s">
        <v>26</v>
      </c>
      <c r="C6" s="1">
        <v>286</v>
      </c>
      <c r="D6" s="2" t="s">
        <v>32</v>
      </c>
      <c r="E6" s="13">
        <v>200</v>
      </c>
      <c r="F6" s="29">
        <v>12.52</v>
      </c>
      <c r="G6" s="13">
        <v>131.87</v>
      </c>
      <c r="H6" s="13">
        <v>2.0099999999999998</v>
      </c>
      <c r="I6" s="13">
        <v>2.39</v>
      </c>
      <c r="J6" s="13">
        <v>25.65</v>
      </c>
    </row>
    <row r="7" spans="1:10" ht="15.75" customHeight="1">
      <c r="A7" s="12"/>
      <c r="B7" s="21"/>
      <c r="C7" s="14"/>
      <c r="D7" s="15" t="s">
        <v>14</v>
      </c>
      <c r="E7" s="16"/>
      <c r="F7" s="22">
        <f>SUM(F4:F6)</f>
        <v>37.400000000000006</v>
      </c>
      <c r="G7" s="11">
        <f>SUM(G4:G6)</f>
        <v>541.41999999999996</v>
      </c>
      <c r="H7" s="11">
        <f>SUM(H4:H6)</f>
        <v>15.99</v>
      </c>
      <c r="I7" s="11">
        <f>SUM(I4:I6)</f>
        <v>21.03</v>
      </c>
      <c r="J7" s="11">
        <f>SUM(J4:J6)</f>
        <v>72.009999999999991</v>
      </c>
    </row>
    <row r="8" spans="1:10" ht="15.75" customHeight="1">
      <c r="A8" s="18" t="s">
        <v>24</v>
      </c>
      <c r="B8" s="19" t="s">
        <v>12</v>
      </c>
      <c r="C8" s="1">
        <v>37</v>
      </c>
      <c r="D8" s="1" t="s">
        <v>18</v>
      </c>
      <c r="E8" s="1">
        <v>260</v>
      </c>
      <c r="F8" s="23">
        <v>19.239999999999998</v>
      </c>
      <c r="G8" s="4">
        <v>111.11</v>
      </c>
      <c r="H8" s="4">
        <v>1.9</v>
      </c>
      <c r="I8" s="4">
        <v>6.66</v>
      </c>
      <c r="J8" s="4">
        <v>10.81</v>
      </c>
    </row>
    <row r="9" spans="1:10" ht="15.75" customHeight="1">
      <c r="A9" s="12"/>
      <c r="B9" s="20" t="s">
        <v>13</v>
      </c>
      <c r="C9" s="1"/>
      <c r="D9" s="1" t="s">
        <v>34</v>
      </c>
      <c r="E9" s="1">
        <v>130</v>
      </c>
      <c r="F9" s="24">
        <v>48.07</v>
      </c>
      <c r="G9" s="4">
        <v>194.69</v>
      </c>
      <c r="H9" s="13">
        <v>7.71</v>
      </c>
      <c r="I9" s="13">
        <v>17.37</v>
      </c>
      <c r="J9" s="13">
        <v>1.7</v>
      </c>
    </row>
    <row r="10" spans="1:10" ht="15.75" customHeight="1">
      <c r="A10" s="12"/>
      <c r="B10" s="21" t="s">
        <v>27</v>
      </c>
      <c r="C10" s="1">
        <v>227</v>
      </c>
      <c r="D10" s="1" t="s">
        <v>31</v>
      </c>
      <c r="E10" s="2">
        <v>150</v>
      </c>
      <c r="F10" s="23">
        <v>9.4700000000000006</v>
      </c>
      <c r="G10" s="4">
        <v>211.09</v>
      </c>
      <c r="H10" s="4">
        <v>5.51</v>
      </c>
      <c r="I10" s="4">
        <v>5.29</v>
      </c>
      <c r="J10" s="4">
        <v>35.32</v>
      </c>
    </row>
    <row r="11" spans="1:10" ht="15.75" customHeight="1">
      <c r="A11" s="12"/>
      <c r="B11" s="19" t="s">
        <v>28</v>
      </c>
      <c r="C11" s="1">
        <v>282</v>
      </c>
      <c r="D11" s="1" t="s">
        <v>19</v>
      </c>
      <c r="E11" s="1">
        <v>200</v>
      </c>
      <c r="F11" s="23">
        <v>17.059999999999999</v>
      </c>
      <c r="G11" s="4">
        <v>60.64</v>
      </c>
      <c r="H11" s="4">
        <v>0.16</v>
      </c>
      <c r="I11" s="4">
        <v>0</v>
      </c>
      <c r="J11" s="4">
        <v>14.99</v>
      </c>
    </row>
    <row r="12" spans="1:10" ht="15.75" customHeight="1">
      <c r="A12" s="12"/>
      <c r="B12" s="22" t="s">
        <v>29</v>
      </c>
      <c r="C12" s="1"/>
      <c r="D12" s="2" t="s">
        <v>16</v>
      </c>
      <c r="E12" s="1">
        <v>28</v>
      </c>
      <c r="F12" s="25">
        <v>2.33</v>
      </c>
      <c r="G12" s="4">
        <v>141</v>
      </c>
      <c r="H12" s="4">
        <v>18.239999999999998</v>
      </c>
      <c r="I12" s="4">
        <v>4.32</v>
      </c>
      <c r="J12" s="4">
        <v>118.08</v>
      </c>
    </row>
    <row r="13" spans="1:10" ht="15.75" customHeight="1">
      <c r="A13" s="12"/>
      <c r="B13" s="19" t="s">
        <v>30</v>
      </c>
      <c r="C13" s="1"/>
      <c r="D13" s="2" t="s">
        <v>20</v>
      </c>
      <c r="E13" s="2">
        <v>28</v>
      </c>
      <c r="F13" s="26">
        <v>2.34</v>
      </c>
      <c r="G13" s="4">
        <v>120.6</v>
      </c>
      <c r="H13" s="4">
        <v>16.32</v>
      </c>
      <c r="I13" s="4">
        <v>7.02</v>
      </c>
      <c r="J13" s="4">
        <v>95.52</v>
      </c>
    </row>
    <row r="14" spans="1:10" ht="15">
      <c r="A14" s="12"/>
      <c r="B14" s="9"/>
      <c r="C14" s="2"/>
      <c r="D14" s="3" t="s">
        <v>14</v>
      </c>
      <c r="E14" s="2"/>
      <c r="F14" s="27">
        <f>SUM(F8:F13)</f>
        <v>98.51</v>
      </c>
      <c r="G14" s="11">
        <f t="shared" ref="G14:J14" si="0">SUM(G8:G13)</f>
        <v>839.13</v>
      </c>
      <c r="H14" s="11">
        <f t="shared" si="0"/>
        <v>49.839999999999996</v>
      </c>
      <c r="I14" s="11">
        <f t="shared" si="0"/>
        <v>40.659999999999997</v>
      </c>
      <c r="J14" s="11">
        <f t="shared" si="0"/>
        <v>276.42</v>
      </c>
    </row>
    <row r="15" spans="1:10" ht="15.75" customHeight="1">
      <c r="A15" s="12"/>
      <c r="B15" s="9"/>
      <c r="C15" s="2"/>
      <c r="D15" s="3" t="s">
        <v>15</v>
      </c>
      <c r="E15" s="10"/>
      <c r="F15" s="28">
        <f>SUM(F14,F7)</f>
        <v>135.91000000000003</v>
      </c>
      <c r="G15" s="11">
        <f>G7+G14</f>
        <v>1380.55</v>
      </c>
      <c r="H15" s="11">
        <f>H7+H14</f>
        <v>65.83</v>
      </c>
      <c r="I15" s="11">
        <f>I7+I14</f>
        <v>61.69</v>
      </c>
      <c r="J15" s="11">
        <f>J7+J14</f>
        <v>348.43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Федоровна</dc:creator>
  <cp:lastModifiedBy>я</cp:lastModifiedBy>
  <dcterms:created xsi:type="dcterms:W3CDTF">2021-09-02T08:10:20Z</dcterms:created>
  <dcterms:modified xsi:type="dcterms:W3CDTF">2023-01-21T06:51:04Z</dcterms:modified>
</cp:coreProperties>
</file>